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зультат" sheetId="1" r:id="rId1"/>
  </sheets>
  <definedNames>
    <definedName name="_xlnm.Print_Titles" localSheetId="0">Результат!$10:$11</definedName>
  </definedNames>
  <calcPr calcId="144525"/>
</workbook>
</file>

<file path=xl/calcChain.xml><?xml version="1.0" encoding="utf-8"?>
<calcChain xmlns="http://schemas.openxmlformats.org/spreadsheetml/2006/main">
  <c r="K25" i="1" l="1"/>
  <c r="P27" i="1"/>
  <c r="P26" i="1"/>
  <c r="O25" i="1"/>
  <c r="P25" i="1" s="1"/>
  <c r="N25" i="1"/>
  <c r="M25" i="1"/>
  <c r="M24" i="1" s="1"/>
  <c r="L25" i="1"/>
  <c r="L24" i="1" s="1"/>
  <c r="O24" i="1"/>
  <c r="N24" i="1"/>
  <c r="K24" i="1"/>
  <c r="L20" i="1"/>
  <c r="M20" i="1"/>
  <c r="N20" i="1"/>
  <c r="K20" i="1"/>
  <c r="L21" i="1"/>
  <c r="M21" i="1"/>
  <c r="N21" i="1"/>
  <c r="O21" i="1"/>
  <c r="P21" i="1" s="1"/>
  <c r="K21" i="1"/>
  <c r="P23" i="1"/>
  <c r="P22" i="1"/>
  <c r="O20" i="1" l="1"/>
  <c r="P20" i="1" s="1"/>
  <c r="P24" i="1"/>
</calcChain>
</file>

<file path=xl/sharedStrings.xml><?xml version="1.0" encoding="utf-8"?>
<sst xmlns="http://schemas.openxmlformats.org/spreadsheetml/2006/main" count="56" uniqueCount="47">
  <si>
    <t/>
  </si>
  <si>
    <t>-</t>
  </si>
  <si>
    <t>X</t>
  </si>
  <si>
    <t>Единиц в год</t>
  </si>
  <si>
    <t>1</t>
  </si>
  <si>
    <t>5. Сведения об исполнении бюджетных ассигнований, предусмотренных на финансовое обеспечение реализации комплекса процессных мероприятий</t>
  </si>
  <si>
    <t>Наименование мероприятия (результата) и источника финансового обеспечения</t>
  </si>
  <si>
    <t>Объем финансового обеспечения, тыс. рублей</t>
  </si>
  <si>
    <t>Исполнение, тыс. рублей</t>
  </si>
  <si>
    <t>Процент исполнения</t>
  </si>
  <si>
    <t>Комментарий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</si>
  <si>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</si>
  <si>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</si>
  <si>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</si>
  <si>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</si>
  <si>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</si>
  <si>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ОТЧЕТ</t>
  </si>
  <si>
    <t>О ХОДЕ РЕАЛИЗАЦИИ</t>
  </si>
  <si>
    <t>КОМПЛЕКСА ПРОЦЕССНЫХ МЕРОПРИЯТИЙ</t>
  </si>
  <si>
    <t>№
п/п</t>
  </si>
  <si>
    <t>«Совершенствование межбюджетных отношений»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</si>
  <si>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</si>
  <si>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</si>
  <si>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</si>
  <si>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</si>
  <si>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</si>
  <si>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</si>
  <si>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Базовое значение</t>
  </si>
  <si>
    <t>4. Сведения о выполнении (достижении) мероприятий (результатов) и контрольных точек комплекса процессных мероприятий</t>
  </si>
  <si>
    <t>Наименование мероприятия (результата) / контрольной точки</t>
  </si>
  <si>
    <t>Уровень соответствия Декомпозированного мероприятия (результата)</t>
  </si>
  <si>
    <t>Плановая дата наступления контрольной точки</t>
  </si>
  <si>
    <t>Фактическая дата наступления контрольной точки</t>
  </si>
  <si>
    <t>Прогнозная дата наступления контрольной точки</t>
  </si>
  <si>
    <t>Ответственный исполнитель (Ф.И.О., должность)</t>
  </si>
  <si>
    <t>1.</t>
  </si>
  <si>
    <t>1.1.</t>
  </si>
  <si>
    <t>Перечисление дотаций осуществляется ежемесячно согласно реестров на перечисление</t>
  </si>
  <si>
    <t>за I полугодие 2025 года</t>
  </si>
  <si>
    <t>Мероприятие (результат) "Усовершенствовано выравнивание бюджетной обеспеченности муниципальных образований в Октябрьском районе"</t>
  </si>
  <si>
    <t>Ястребов Максим Сергеевич -заместитель начальника финансово-экономического управления по расходованию бюджетных средств</t>
  </si>
  <si>
    <t>Достигнуто повышение бюджетной обеспеченности муниципальных образований в Октябрьском районе</t>
  </si>
  <si>
    <t>Комплекс процессных мероприятий "Совершенствование межбюджетных отношений" (всего), в том числе:</t>
  </si>
  <si>
    <t>Бюджет Октябрьского района (всего), из них:</t>
  </si>
  <si>
    <t xml:space="preserve">               Областного бюджета</t>
  </si>
  <si>
    <t xml:space="preserve">               Бюджета Октябрьского района</t>
  </si>
  <si>
    <t>Мероприятие (результат) 1 "Усовершенствовано выравнивание бюджетной обеспеченности муниципальных образований в Октябрьском районе"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</si>
</sst>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2" fillId="0" borderId="0" xfId="0" applyNumberFormat="1" applyFont="1" applyBorder="1" applyAlignment="1"/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8"/>
  <sheetViews>
    <sheetView tabSelected="1" topLeftCell="B1" zoomScaleNormal="100" workbookViewId="0">
      <selection activeCell="P20" sqref="P20"/>
    </sheetView>
  </sheetViews>
  <sheetFormatPr defaultRowHeight="15" x14ac:dyDescent="0.25"/>
  <cols>
    <col min="1" max="1" width="5.140625" customWidth="1"/>
    <col min="2" max="2" width="7" customWidth="1"/>
    <col min="3" max="3" width="10.42578125" customWidth="1"/>
    <col min="4" max="4" width="18.42578125" customWidth="1"/>
    <col min="5" max="5" width="6" customWidth="1"/>
    <col min="6" max="6" width="15.42578125" customWidth="1"/>
    <col min="7" max="7" width="1.28515625" customWidth="1"/>
    <col min="8" max="10" width="10.7109375" customWidth="1"/>
    <col min="11" max="11" width="16.85546875" customWidth="1"/>
    <col min="12" max="14" width="15.28515625" customWidth="1"/>
    <col min="15" max="16" width="14.7109375" customWidth="1"/>
    <col min="17" max="17" width="18.42578125" customWidth="1"/>
    <col min="18" max="18" width="0.85546875" customWidth="1"/>
    <col min="19" max="19" width="83.42578125" customWidth="1"/>
    <col min="20" max="20" width="40.7109375" customWidth="1"/>
  </cols>
  <sheetData>
    <row r="1" spans="2:20" ht="15" customHeight="1" x14ac:dyDescent="0.25">
      <c r="B1" s="27" t="s">
        <v>16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2:20" ht="15" customHeight="1" x14ac:dyDescent="0.25">
      <c r="B2" s="27" t="s">
        <v>17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2:20" ht="15" customHeight="1" x14ac:dyDescent="0.25">
      <c r="B3" s="27" t="s">
        <v>18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2:20" ht="15" customHeight="1" x14ac:dyDescent="0.25">
      <c r="B4" s="5"/>
      <c r="C4" s="5"/>
      <c r="D4" s="27"/>
      <c r="E4" s="27"/>
      <c r="F4" s="27"/>
      <c r="G4" s="27"/>
      <c r="H4" s="5"/>
      <c r="I4" s="5"/>
      <c r="J4" s="5"/>
      <c r="K4" s="5"/>
      <c r="L4" s="5"/>
      <c r="M4" s="27"/>
      <c r="N4" s="27"/>
      <c r="O4" s="5"/>
      <c r="P4" s="27"/>
      <c r="Q4" s="27"/>
      <c r="R4" s="27"/>
      <c r="S4" s="27"/>
      <c r="T4" s="27"/>
    </row>
    <row r="5" spans="2:20" ht="15.75" customHeight="1" x14ac:dyDescent="0.25">
      <c r="B5" s="26" t="s">
        <v>20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2:20" ht="15.75" customHeight="1" x14ac:dyDescent="0.25">
      <c r="B6" s="26" t="s">
        <v>38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2:20" ht="15" customHeight="1" x14ac:dyDescent="0.25">
      <c r="B7" s="3"/>
      <c r="C7" s="3"/>
      <c r="D7" s="26"/>
      <c r="E7" s="26"/>
      <c r="F7" s="26"/>
      <c r="G7" s="26"/>
      <c r="H7" s="3"/>
      <c r="I7" s="3"/>
      <c r="J7" s="3"/>
      <c r="K7" s="3"/>
      <c r="L7" s="3"/>
      <c r="M7" s="26"/>
      <c r="N7" s="26"/>
      <c r="O7" s="3"/>
      <c r="P7" s="26"/>
      <c r="Q7" s="26"/>
      <c r="R7" s="26"/>
      <c r="S7" s="26"/>
      <c r="T7" s="26"/>
    </row>
    <row r="8" spans="2:20" ht="15.75" customHeight="1" x14ac:dyDescent="0.25">
      <c r="B8" s="26" t="s">
        <v>28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2:20" ht="15" customHeight="1" x14ac:dyDescent="0.25">
      <c r="B9" s="3"/>
      <c r="C9" s="26"/>
      <c r="D9" s="26"/>
      <c r="E9" s="26"/>
      <c r="F9" s="3"/>
      <c r="G9" s="26"/>
      <c r="H9" s="26"/>
      <c r="I9" s="3"/>
      <c r="J9" s="3"/>
      <c r="K9" s="3"/>
      <c r="L9" s="3"/>
      <c r="M9" s="3"/>
      <c r="N9" s="3"/>
      <c r="O9" s="3"/>
      <c r="P9" s="3"/>
      <c r="Q9" s="26"/>
      <c r="R9" s="26"/>
      <c r="S9" s="3"/>
      <c r="T9" s="3"/>
    </row>
    <row r="10" spans="2:20" ht="75.2" customHeight="1" x14ac:dyDescent="0.25">
      <c r="B10" s="4" t="s">
        <v>19</v>
      </c>
      <c r="C10" s="25" t="s">
        <v>29</v>
      </c>
      <c r="D10" s="25"/>
      <c r="E10" s="25"/>
      <c r="F10" s="4" t="s">
        <v>21</v>
      </c>
      <c r="G10" s="25" t="s">
        <v>30</v>
      </c>
      <c r="H10" s="25"/>
      <c r="I10" s="4" t="s">
        <v>27</v>
      </c>
      <c r="J10" s="4" t="s">
        <v>22</v>
      </c>
      <c r="K10" s="4" t="s">
        <v>23</v>
      </c>
      <c r="L10" s="4" t="s">
        <v>24</v>
      </c>
      <c r="M10" s="4" t="s">
        <v>26</v>
      </c>
      <c r="N10" s="4" t="s">
        <v>31</v>
      </c>
      <c r="O10" s="4" t="s">
        <v>32</v>
      </c>
      <c r="P10" s="4" t="s">
        <v>33</v>
      </c>
      <c r="Q10" s="25" t="s">
        <v>34</v>
      </c>
      <c r="R10" s="25"/>
      <c r="S10" s="4" t="s">
        <v>25</v>
      </c>
      <c r="T10" s="4" t="s">
        <v>10</v>
      </c>
    </row>
    <row r="11" spans="2:20" ht="15.75" customHeight="1" x14ac:dyDescent="0.25">
      <c r="B11" s="1">
        <v>1</v>
      </c>
      <c r="C11" s="20">
        <v>2</v>
      </c>
      <c r="D11" s="20"/>
      <c r="E11" s="20"/>
      <c r="F11" s="1">
        <v>3</v>
      </c>
      <c r="G11" s="20">
        <v>4</v>
      </c>
      <c r="H11" s="20"/>
      <c r="I11" s="1">
        <v>5</v>
      </c>
      <c r="J11" s="1">
        <v>6</v>
      </c>
      <c r="K11" s="1">
        <v>7</v>
      </c>
      <c r="L11" s="1">
        <v>8</v>
      </c>
      <c r="M11" s="1">
        <v>9</v>
      </c>
      <c r="N11" s="1">
        <v>10</v>
      </c>
      <c r="O11" s="1">
        <v>11</v>
      </c>
      <c r="P11" s="1">
        <v>12</v>
      </c>
      <c r="Q11" s="20">
        <v>13</v>
      </c>
      <c r="R11" s="20"/>
      <c r="S11" s="1">
        <v>14</v>
      </c>
      <c r="T11" s="1">
        <v>15</v>
      </c>
    </row>
    <row r="12" spans="2:20" ht="15.75" customHeight="1" x14ac:dyDescent="0.25">
      <c r="B12" s="1" t="s">
        <v>35</v>
      </c>
      <c r="C12" s="28" t="s">
        <v>41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</row>
    <row r="13" spans="2:20" s="11" customFormat="1" ht="171.75" customHeight="1" x14ac:dyDescent="0.25">
      <c r="B13" s="9" t="s">
        <v>36</v>
      </c>
      <c r="C13" s="13" t="s">
        <v>39</v>
      </c>
      <c r="D13" s="13"/>
      <c r="E13" s="13"/>
      <c r="F13" s="9" t="s">
        <v>3</v>
      </c>
      <c r="G13" s="14"/>
      <c r="H13" s="14"/>
      <c r="I13" s="9" t="s">
        <v>4</v>
      </c>
      <c r="J13" s="9" t="s">
        <v>2</v>
      </c>
      <c r="K13" s="9" t="s">
        <v>2</v>
      </c>
      <c r="L13" s="9">
        <v>1</v>
      </c>
      <c r="M13" s="9" t="s">
        <v>4</v>
      </c>
      <c r="N13" s="9" t="s">
        <v>1</v>
      </c>
      <c r="O13" s="9" t="s">
        <v>1</v>
      </c>
      <c r="P13" s="9" t="s">
        <v>1</v>
      </c>
      <c r="Q13" s="14" t="s">
        <v>40</v>
      </c>
      <c r="R13" s="14"/>
      <c r="S13" s="10"/>
      <c r="T13" s="10" t="s">
        <v>37</v>
      </c>
    </row>
    <row r="14" spans="2:20" ht="15" customHeight="1" x14ac:dyDescent="0.25">
      <c r="B14" s="2"/>
      <c r="C14" s="12"/>
      <c r="D14" s="12"/>
      <c r="E14" s="12"/>
      <c r="F14" s="2"/>
      <c r="G14" s="12"/>
      <c r="H14" s="12"/>
      <c r="I14" s="2"/>
      <c r="J14" s="2"/>
      <c r="K14" s="2"/>
      <c r="L14" s="2"/>
      <c r="M14" s="2"/>
      <c r="N14" s="2"/>
      <c r="O14" s="2"/>
      <c r="P14" s="2"/>
      <c r="Q14" s="12"/>
      <c r="R14" s="12"/>
      <c r="S14" s="2"/>
      <c r="T14" s="2"/>
    </row>
    <row r="15" spans="2:20" ht="15.75" customHeight="1" x14ac:dyDescent="0.25">
      <c r="B15" s="26" t="s">
        <v>5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</row>
    <row r="16" spans="2:20" ht="15" customHeight="1" x14ac:dyDescent="0.25">
      <c r="B16" s="26"/>
      <c r="C16" s="26"/>
      <c r="D16" s="26"/>
      <c r="E16" s="26"/>
      <c r="F16" s="26"/>
      <c r="G16" s="26"/>
      <c r="H16" s="26"/>
      <c r="I16" s="26"/>
      <c r="J16" s="26"/>
      <c r="K16" s="7"/>
      <c r="L16" s="7"/>
      <c r="M16" s="7"/>
      <c r="N16" s="7"/>
      <c r="O16" s="7"/>
      <c r="P16" s="7"/>
      <c r="Q16" s="26"/>
      <c r="R16" s="26"/>
      <c r="S16" s="26"/>
      <c r="T16" s="26"/>
    </row>
    <row r="17" spans="2:20" ht="15" customHeight="1" x14ac:dyDescent="0.25">
      <c r="B17" s="31" t="s">
        <v>6</v>
      </c>
      <c r="C17" s="31"/>
      <c r="D17" s="31"/>
      <c r="E17" s="31"/>
      <c r="F17" s="31"/>
      <c r="G17" s="31"/>
      <c r="H17" s="31"/>
      <c r="I17" s="31"/>
      <c r="J17" s="31"/>
      <c r="K17" s="31" t="s">
        <v>7</v>
      </c>
      <c r="L17" s="31"/>
      <c r="M17" s="31"/>
      <c r="N17" s="31" t="s">
        <v>8</v>
      </c>
      <c r="O17" s="31"/>
      <c r="P17" s="31" t="s">
        <v>9</v>
      </c>
      <c r="Q17" s="31" t="s">
        <v>10</v>
      </c>
      <c r="R17" s="31"/>
      <c r="S17" s="31"/>
      <c r="T17" s="31"/>
    </row>
    <row r="18" spans="2:20" ht="45" customHeight="1" x14ac:dyDescent="0.25">
      <c r="B18" s="31"/>
      <c r="C18" s="31"/>
      <c r="D18" s="31"/>
      <c r="E18" s="31"/>
      <c r="F18" s="31"/>
      <c r="G18" s="31"/>
      <c r="H18" s="31"/>
      <c r="I18" s="31"/>
      <c r="J18" s="31"/>
      <c r="K18" s="32" t="s">
        <v>11</v>
      </c>
      <c r="L18" s="32" t="s">
        <v>12</v>
      </c>
      <c r="M18" s="32" t="s">
        <v>13</v>
      </c>
      <c r="N18" s="32" t="s">
        <v>14</v>
      </c>
      <c r="O18" s="32" t="s">
        <v>15</v>
      </c>
      <c r="P18" s="31"/>
      <c r="Q18" s="31"/>
      <c r="R18" s="31"/>
      <c r="S18" s="31"/>
      <c r="T18" s="31"/>
    </row>
    <row r="19" spans="2:20" ht="15.75" customHeight="1" x14ac:dyDescent="0.25">
      <c r="B19" s="20">
        <v>1</v>
      </c>
      <c r="C19" s="20"/>
      <c r="D19" s="20"/>
      <c r="E19" s="20"/>
      <c r="F19" s="20"/>
      <c r="G19" s="20"/>
      <c r="H19" s="20"/>
      <c r="I19" s="20"/>
      <c r="J19" s="20"/>
      <c r="K19" s="1">
        <v>2</v>
      </c>
      <c r="L19" s="1">
        <v>3</v>
      </c>
      <c r="M19" s="1">
        <v>4</v>
      </c>
      <c r="N19" s="1">
        <v>5</v>
      </c>
      <c r="O19" s="1">
        <v>6</v>
      </c>
      <c r="P19" s="1">
        <v>7</v>
      </c>
      <c r="Q19" s="20">
        <v>8</v>
      </c>
      <c r="R19" s="20"/>
      <c r="S19" s="20"/>
      <c r="T19" s="20"/>
    </row>
    <row r="20" spans="2:20" ht="39" customHeight="1" x14ac:dyDescent="0.25">
      <c r="B20" s="16" t="s">
        <v>42</v>
      </c>
      <c r="C20" s="16"/>
      <c r="D20" s="16"/>
      <c r="E20" s="16"/>
      <c r="F20" s="16"/>
      <c r="G20" s="16"/>
      <c r="H20" s="16"/>
      <c r="I20" s="16"/>
      <c r="J20" s="16"/>
      <c r="K20" s="8">
        <f>K21</f>
        <v>164424</v>
      </c>
      <c r="L20" s="8">
        <f t="shared" ref="L20:O20" si="0">L21</f>
        <v>164424</v>
      </c>
      <c r="M20" s="8">
        <f t="shared" si="0"/>
        <v>164424</v>
      </c>
      <c r="N20" s="8">
        <f t="shared" si="0"/>
        <v>164424</v>
      </c>
      <c r="O20" s="8">
        <f t="shared" si="0"/>
        <v>82212.2</v>
      </c>
      <c r="P20" s="33">
        <f t="shared" ref="P20:P21" si="1">O20/M20*100</f>
        <v>50.000121636744019</v>
      </c>
      <c r="Q20" s="21"/>
      <c r="R20" s="21"/>
      <c r="S20" s="21"/>
      <c r="T20" s="21"/>
    </row>
    <row r="21" spans="2:20" ht="33" customHeight="1" x14ac:dyDescent="0.25">
      <c r="B21" s="17" t="s">
        <v>43</v>
      </c>
      <c r="C21" s="18"/>
      <c r="D21" s="18"/>
      <c r="E21" s="18"/>
      <c r="F21" s="18"/>
      <c r="G21" s="18"/>
      <c r="H21" s="18"/>
      <c r="I21" s="18"/>
      <c r="J21" s="19"/>
      <c r="K21" s="6">
        <f>K22+K23</f>
        <v>164424</v>
      </c>
      <c r="L21" s="6">
        <f t="shared" ref="L21:O21" si="2">L22+L23</f>
        <v>164424</v>
      </c>
      <c r="M21" s="6">
        <f t="shared" si="2"/>
        <v>164424</v>
      </c>
      <c r="N21" s="6">
        <f t="shared" si="2"/>
        <v>164424</v>
      </c>
      <c r="O21" s="6">
        <f t="shared" si="2"/>
        <v>82212.2</v>
      </c>
      <c r="P21" s="6">
        <f t="shared" si="1"/>
        <v>50.000121636744019</v>
      </c>
      <c r="Q21" s="22"/>
      <c r="R21" s="23"/>
      <c r="S21" s="23"/>
      <c r="T21" s="24"/>
    </row>
    <row r="22" spans="2:20" ht="33" customHeight="1" x14ac:dyDescent="0.25">
      <c r="B22" s="17" t="s">
        <v>44</v>
      </c>
      <c r="C22" s="18"/>
      <c r="D22" s="18"/>
      <c r="E22" s="18"/>
      <c r="F22" s="18"/>
      <c r="G22" s="18"/>
      <c r="H22" s="18"/>
      <c r="I22" s="18"/>
      <c r="J22" s="19"/>
      <c r="K22" s="6">
        <v>163924</v>
      </c>
      <c r="L22" s="6">
        <v>163924</v>
      </c>
      <c r="M22" s="6">
        <v>163924</v>
      </c>
      <c r="N22" s="6">
        <v>163924</v>
      </c>
      <c r="O22" s="6">
        <v>81962</v>
      </c>
      <c r="P22" s="6">
        <f>O22/M22*100</f>
        <v>50</v>
      </c>
      <c r="Q22" s="22"/>
      <c r="R22" s="23"/>
      <c r="S22" s="23"/>
      <c r="T22" s="24"/>
    </row>
    <row r="23" spans="2:20" ht="33" customHeight="1" x14ac:dyDescent="0.25">
      <c r="B23" s="15" t="s">
        <v>45</v>
      </c>
      <c r="C23" s="15"/>
      <c r="D23" s="15"/>
      <c r="E23" s="15"/>
      <c r="F23" s="15"/>
      <c r="G23" s="15"/>
      <c r="H23" s="15"/>
      <c r="I23" s="15"/>
      <c r="J23" s="15"/>
      <c r="K23" s="6">
        <v>500</v>
      </c>
      <c r="L23" s="6">
        <v>500</v>
      </c>
      <c r="M23" s="6">
        <v>500</v>
      </c>
      <c r="N23" s="6">
        <v>500</v>
      </c>
      <c r="O23" s="6">
        <v>250.2</v>
      </c>
      <c r="P23" s="6">
        <f>O23/M23*100</f>
        <v>50.039999999999992</v>
      </c>
      <c r="Q23" s="20"/>
      <c r="R23" s="20"/>
      <c r="S23" s="20"/>
      <c r="T23" s="20"/>
    </row>
    <row r="24" spans="2:20" ht="55.5" customHeight="1" x14ac:dyDescent="0.25">
      <c r="B24" s="16" t="s">
        <v>46</v>
      </c>
      <c r="C24" s="16"/>
      <c r="D24" s="16"/>
      <c r="E24" s="16"/>
      <c r="F24" s="16"/>
      <c r="G24" s="16"/>
      <c r="H24" s="16"/>
      <c r="I24" s="16"/>
      <c r="J24" s="16"/>
      <c r="K24" s="8">
        <f>K25</f>
        <v>164424</v>
      </c>
      <c r="L24" s="8">
        <f t="shared" ref="L24" si="3">L25</f>
        <v>164424</v>
      </c>
      <c r="M24" s="8">
        <f t="shared" ref="M24" si="4">M25</f>
        <v>164424</v>
      </c>
      <c r="N24" s="8">
        <f t="shared" ref="N24" si="5">N25</f>
        <v>164424</v>
      </c>
      <c r="O24" s="8">
        <f t="shared" ref="O24" si="6">O25</f>
        <v>82212.2</v>
      </c>
      <c r="P24" s="33">
        <f t="shared" ref="P24:P25" si="7">O24/M24*100</f>
        <v>50.000121636744019</v>
      </c>
      <c r="Q24" s="16"/>
      <c r="R24" s="16"/>
      <c r="S24" s="16"/>
      <c r="T24" s="16"/>
    </row>
    <row r="25" spans="2:20" ht="33" customHeight="1" x14ac:dyDescent="0.25">
      <c r="B25" s="17" t="s">
        <v>43</v>
      </c>
      <c r="C25" s="18"/>
      <c r="D25" s="18"/>
      <c r="E25" s="18"/>
      <c r="F25" s="18"/>
      <c r="G25" s="18"/>
      <c r="H25" s="18"/>
      <c r="I25" s="18"/>
      <c r="J25" s="19"/>
      <c r="K25" s="6">
        <f>K26+K27</f>
        <v>164424</v>
      </c>
      <c r="L25" s="6">
        <f t="shared" ref="L25" si="8">L26+L27</f>
        <v>164424</v>
      </c>
      <c r="M25" s="6">
        <f t="shared" ref="M25" si="9">M26+M27</f>
        <v>164424</v>
      </c>
      <c r="N25" s="6">
        <f t="shared" ref="N25" si="10">N26+N27</f>
        <v>164424</v>
      </c>
      <c r="O25" s="6">
        <f t="shared" ref="O25" si="11">O26+O27</f>
        <v>82212.2</v>
      </c>
      <c r="P25" s="6">
        <f t="shared" si="7"/>
        <v>50.000121636744019</v>
      </c>
      <c r="Q25" s="15" t="s">
        <v>0</v>
      </c>
      <c r="R25" s="15"/>
      <c r="S25" s="15"/>
      <c r="T25" s="15"/>
    </row>
    <row r="26" spans="2:20" ht="33" customHeight="1" x14ac:dyDescent="0.25">
      <c r="B26" s="17" t="s">
        <v>44</v>
      </c>
      <c r="C26" s="18"/>
      <c r="D26" s="18"/>
      <c r="E26" s="18"/>
      <c r="F26" s="18"/>
      <c r="G26" s="18"/>
      <c r="H26" s="18"/>
      <c r="I26" s="18"/>
      <c r="J26" s="19"/>
      <c r="K26" s="6">
        <v>163924</v>
      </c>
      <c r="L26" s="6">
        <v>163924</v>
      </c>
      <c r="M26" s="6">
        <v>163924</v>
      </c>
      <c r="N26" s="6">
        <v>163924</v>
      </c>
      <c r="O26" s="6">
        <v>81962</v>
      </c>
      <c r="P26" s="6">
        <f>O26/M26*100</f>
        <v>50</v>
      </c>
      <c r="Q26" s="15"/>
      <c r="R26" s="15"/>
      <c r="S26" s="15"/>
      <c r="T26" s="15"/>
    </row>
    <row r="27" spans="2:20" ht="33" customHeight="1" x14ac:dyDescent="0.25">
      <c r="B27" s="15" t="s">
        <v>45</v>
      </c>
      <c r="C27" s="15"/>
      <c r="D27" s="15"/>
      <c r="E27" s="15"/>
      <c r="F27" s="15"/>
      <c r="G27" s="15"/>
      <c r="H27" s="15"/>
      <c r="I27" s="15"/>
      <c r="J27" s="15"/>
      <c r="K27" s="6">
        <v>500</v>
      </c>
      <c r="L27" s="6">
        <v>500</v>
      </c>
      <c r="M27" s="6">
        <v>500</v>
      </c>
      <c r="N27" s="6">
        <v>500</v>
      </c>
      <c r="O27" s="6">
        <v>250.2</v>
      </c>
      <c r="P27" s="6">
        <f>O27/M27*100</f>
        <v>50.039999999999992</v>
      </c>
      <c r="Q27" s="15" t="s">
        <v>0</v>
      </c>
      <c r="R27" s="15"/>
      <c r="S27" s="15"/>
      <c r="T27" s="15"/>
    </row>
    <row r="28" spans="2:20" ht="15" customHeight="1" x14ac:dyDescent="0.25">
      <c r="B28" s="12"/>
      <c r="C28" s="12"/>
      <c r="D28" s="12"/>
      <c r="E28" s="12"/>
      <c r="F28" s="12"/>
      <c r="G28" s="12"/>
      <c r="H28" s="12"/>
      <c r="I28" s="12"/>
      <c r="J28" s="12"/>
      <c r="K28" s="2"/>
      <c r="L28" s="2"/>
      <c r="M28" s="2"/>
      <c r="N28" s="2"/>
      <c r="O28" s="2"/>
      <c r="P28" s="2"/>
      <c r="Q28" s="12"/>
      <c r="R28" s="12"/>
      <c r="S28" s="12"/>
      <c r="T28" s="12"/>
    </row>
  </sheetData>
  <mergeCells count="58">
    <mergeCell ref="D7:G7"/>
    <mergeCell ref="M7:N7"/>
    <mergeCell ref="P7:R7"/>
    <mergeCell ref="S7:T7"/>
    <mergeCell ref="B1:T1"/>
    <mergeCell ref="B2:T2"/>
    <mergeCell ref="B3:T3"/>
    <mergeCell ref="D4:G4"/>
    <mergeCell ref="M4:N4"/>
    <mergeCell ref="P4:R4"/>
    <mergeCell ref="S4:T4"/>
    <mergeCell ref="B5:T5"/>
    <mergeCell ref="B6:T6"/>
    <mergeCell ref="C12:T12"/>
    <mergeCell ref="C11:E11"/>
    <mergeCell ref="G11:H11"/>
    <mergeCell ref="Q11:R11"/>
    <mergeCell ref="B8:T8"/>
    <mergeCell ref="C9:E9"/>
    <mergeCell ref="G9:H9"/>
    <mergeCell ref="Q9:R9"/>
    <mergeCell ref="C10:E10"/>
    <mergeCell ref="G10:H10"/>
    <mergeCell ref="Q10:R10"/>
    <mergeCell ref="B15:T15"/>
    <mergeCell ref="B16:J16"/>
    <mergeCell ref="Q16:T16"/>
    <mergeCell ref="C14:E14"/>
    <mergeCell ref="G14:H14"/>
    <mergeCell ref="Q14:R14"/>
    <mergeCell ref="B17:J18"/>
    <mergeCell ref="K17:M17"/>
    <mergeCell ref="N17:O17"/>
    <mergeCell ref="P17:P18"/>
    <mergeCell ref="Q17:T18"/>
    <mergeCell ref="Q20:T20"/>
    <mergeCell ref="B23:J23"/>
    <mergeCell ref="Q23:T23"/>
    <mergeCell ref="B21:J21"/>
    <mergeCell ref="B22:J22"/>
    <mergeCell ref="Q21:T21"/>
    <mergeCell ref="Q22:T22"/>
    <mergeCell ref="B28:J28"/>
    <mergeCell ref="Q28:T28"/>
    <mergeCell ref="C13:E13"/>
    <mergeCell ref="G13:H13"/>
    <mergeCell ref="Q13:R13"/>
    <mergeCell ref="B27:J27"/>
    <mergeCell ref="Q27:T27"/>
    <mergeCell ref="B24:J24"/>
    <mergeCell ref="Q24:T24"/>
    <mergeCell ref="B25:J25"/>
    <mergeCell ref="Q25:T25"/>
    <mergeCell ref="B26:J26"/>
    <mergeCell ref="Q26:T26"/>
    <mergeCell ref="B19:J19"/>
    <mergeCell ref="Q19:T19"/>
    <mergeCell ref="B20:J20"/>
  </mergeCells>
  <printOptions horizontalCentered="1"/>
  <pageMargins left="0.19685039370078741" right="0.19685039370078741" top="0.39370078740157483" bottom="0.19685039370078741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2024-07-10T07:57:44Z</cp:lastPrinted>
  <dcterms:created xsi:type="dcterms:W3CDTF">2021-04-12T14:52:46Z</dcterms:created>
  <dcterms:modified xsi:type="dcterms:W3CDTF">2025-07-15T06:29:19Z</dcterms:modified>
</cp:coreProperties>
</file>